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0.2\grups\PTBG\Publicat\3.Recursos Humans\1.Personal\"/>
    </mc:Choice>
  </mc:AlternateContent>
  <xr:revisionPtr revIDLastSave="0" documentId="13_ncr:1_{F193EA33-3661-468C-A988-2A637378E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a din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" i="1" l="1"/>
  <c r="Z24" i="1"/>
  <c r="T24" i="1"/>
  <c r="R24" i="1"/>
  <c r="N24" i="1" l="1"/>
  <c r="P24" i="1"/>
  <c r="F24" i="1" l="1"/>
  <c r="H24" i="1"/>
</calcChain>
</file>

<file path=xl/sharedStrings.xml><?xml version="1.0" encoding="utf-8"?>
<sst xmlns="http://schemas.openxmlformats.org/spreadsheetml/2006/main" count="24" uniqueCount="13">
  <si>
    <t>-</t>
  </si>
  <si>
    <t>Aux/Oficial d'Oficis</t>
  </si>
  <si>
    <t>Aux/Oficial Administratiu</t>
  </si>
  <si>
    <t>Tècnics Grau Mig</t>
  </si>
  <si>
    <t>Tècnic Grau Superior</t>
  </si>
  <si>
    <t>Tècnics Laboratori i Anatomia Patològica</t>
  </si>
  <si>
    <t>Diplomats infermeria</t>
  </si>
  <si>
    <t>Facultatius</t>
  </si>
  <si>
    <t>Direcció</t>
  </si>
  <si>
    <t>Dones</t>
  </si>
  <si>
    <t xml:space="preserve">Homes </t>
  </si>
  <si>
    <t>NOTA 17.1. Plantilla de personal</t>
  </si>
  <si>
    <t>Actualitzat març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</si>
</sst>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">
    <xf numFmtId="0" fontId="0" fillId="0" borderId="0" xfId="0"/>
    <xf numFmtId="0" fontId="0" fillId="2" borderId="0" xfId="0" applyFill="1"/>
    <xf numFmtId="0" fontId="1" fillId="0" borderId="1" xfId="1"/>
    <xf numFmtId="2" fontId="0" fillId="0" borderId="0" xfId="0" applyNumberFormat="1"/>
    <xf numFmtId="0" fontId="0" fillId="2" borderId="0" xfId="0" applyFill="1" applyAlignment="1">
      <alignment horizontal="center"/>
    </xf>
    <xf numFmtId="0" fontId="2" fillId="0" borderId="0" xfId="0" applyFont="1"/>
    <xf numFmtId="0" fontId="0" fillId="2" borderId="0" xfId="0" applyFill="1" applyAlignment="1">
      <alignment horizontal="center"/>
    </xf>
  </cellXfs>
  <cellStyles count="2">
    <cellStyle name="Encabezado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AB28"/>
  <sheetViews>
    <sheetView tabSelected="1" topLeftCell="B4" workbookViewId="0">
      <selection activeCell="P36" sqref="P36"/>
    </sheetView>
  </sheetViews>
  <sheetFormatPr baseColWidth="10" defaultRowHeight="15" x14ac:dyDescent="0.25"/>
  <cols>
    <col min="1" max="1" width="3.42578125" customWidth="1"/>
    <col min="2" max="2" width="20.140625" customWidth="1"/>
    <col min="5" max="5" width="3.7109375" customWidth="1"/>
    <col min="7" max="7" width="6.42578125" customWidth="1"/>
    <col min="9" max="9" width="3.7109375" customWidth="1"/>
    <col min="11" max="11" width="6.85546875" customWidth="1"/>
    <col min="13" max="13" width="4" customWidth="1"/>
    <col min="15" max="15" width="6" customWidth="1"/>
    <col min="17" max="17" width="6.5703125" customWidth="1"/>
    <col min="19" max="19" width="6.7109375" customWidth="1"/>
    <col min="21" max="21" width="7.140625" customWidth="1"/>
    <col min="23" max="23" width="6.28515625" customWidth="1"/>
  </cols>
  <sheetData>
    <row r="7" spans="2:28" ht="20.25" thickBot="1" x14ac:dyDescent="0.35">
      <c r="B7" s="2" t="s">
        <v>11</v>
      </c>
      <c r="C7" s="2"/>
      <c r="D7" s="2"/>
    </row>
    <row r="8" spans="2:28" ht="15.75" thickTop="1" x14ac:dyDescent="0.25"/>
    <row r="13" spans="2:28" x14ac:dyDescent="0.25">
      <c r="F13" s="6">
        <v>2019</v>
      </c>
      <c r="G13" s="6"/>
      <c r="H13" s="6"/>
      <c r="J13" s="6">
        <v>2020</v>
      </c>
      <c r="K13" s="6"/>
      <c r="L13" s="6"/>
      <c r="N13" s="6">
        <v>2021</v>
      </c>
      <c r="O13" s="6"/>
      <c r="P13" s="6"/>
      <c r="R13" s="6">
        <v>2022</v>
      </c>
      <c r="S13" s="6"/>
      <c r="T13" s="6"/>
      <c r="V13" s="6">
        <v>2023</v>
      </c>
      <c r="W13" s="6"/>
      <c r="X13" s="6"/>
      <c r="Z13" s="4">
        <v>2024</v>
      </c>
      <c r="AA13" s="4"/>
      <c r="AB13" s="4"/>
    </row>
    <row r="14" spans="2:28" x14ac:dyDescent="0.25">
      <c r="F14" t="s">
        <v>10</v>
      </c>
      <c r="H14" t="s">
        <v>9</v>
      </c>
      <c r="J14" t="s">
        <v>10</v>
      </c>
      <c r="L14" t="s">
        <v>9</v>
      </c>
      <c r="N14" t="s">
        <v>10</v>
      </c>
      <c r="P14" t="s">
        <v>9</v>
      </c>
      <c r="R14" t="s">
        <v>10</v>
      </c>
      <c r="T14" t="s">
        <v>9</v>
      </c>
      <c r="V14" t="s">
        <v>10</v>
      </c>
      <c r="X14" t="s">
        <v>9</v>
      </c>
      <c r="Z14" t="s">
        <v>10</v>
      </c>
      <c r="AB14" t="s">
        <v>9</v>
      </c>
    </row>
    <row r="16" spans="2:28" x14ac:dyDescent="0.25">
      <c r="B16" t="s">
        <v>8</v>
      </c>
      <c r="F16" s="1">
        <v>1</v>
      </c>
      <c r="H16" s="1">
        <v>1</v>
      </c>
      <c r="J16" s="1">
        <v>1</v>
      </c>
      <c r="L16" s="1">
        <v>1</v>
      </c>
      <c r="N16" s="1">
        <v>1</v>
      </c>
      <c r="P16" s="1">
        <v>0.68</v>
      </c>
      <c r="R16" s="1">
        <v>1</v>
      </c>
      <c r="T16" s="1">
        <v>0</v>
      </c>
      <c r="V16" s="1">
        <v>1.53</v>
      </c>
      <c r="X16" s="1">
        <v>0</v>
      </c>
      <c r="Z16" s="1">
        <v>2</v>
      </c>
      <c r="AB16" s="1">
        <v>0</v>
      </c>
    </row>
    <row r="17" spans="2:28" x14ac:dyDescent="0.25">
      <c r="B17" t="s">
        <v>7</v>
      </c>
      <c r="F17" s="1">
        <v>7.04</v>
      </c>
      <c r="H17" s="1">
        <v>31.38</v>
      </c>
      <c r="J17" s="1">
        <v>6</v>
      </c>
      <c r="L17" s="1">
        <v>33.482999999999997</v>
      </c>
      <c r="N17" s="1">
        <v>6.38</v>
      </c>
      <c r="P17" s="1">
        <v>36.85</v>
      </c>
      <c r="R17" s="1">
        <v>6.6</v>
      </c>
      <c r="T17" s="1">
        <v>38.19</v>
      </c>
      <c r="V17" s="1">
        <v>7.87</v>
      </c>
      <c r="X17" s="1">
        <v>38.909999999999997</v>
      </c>
      <c r="Z17" s="1">
        <v>8.6999999999999993</v>
      </c>
      <c r="AB17" s="1">
        <v>36.6</v>
      </c>
    </row>
    <row r="18" spans="2:28" x14ac:dyDescent="0.25">
      <c r="B18" t="s">
        <v>6</v>
      </c>
      <c r="F18" s="1">
        <v>0.45</v>
      </c>
      <c r="H18" s="1">
        <v>4.76</v>
      </c>
      <c r="J18" s="1">
        <v>0.25600000000000001</v>
      </c>
      <c r="L18" s="1">
        <v>2.202</v>
      </c>
      <c r="N18" s="1">
        <v>4.3999999999999997E-2</v>
      </c>
      <c r="P18" s="1">
        <v>4.51</v>
      </c>
      <c r="R18" s="1">
        <v>0</v>
      </c>
      <c r="T18" s="1">
        <v>4.5199999999999996</v>
      </c>
      <c r="V18" s="1">
        <v>0</v>
      </c>
      <c r="X18" s="1">
        <v>4.4764999999999997</v>
      </c>
      <c r="Z18" s="1">
        <v>0.3</v>
      </c>
      <c r="AB18" s="1">
        <v>4.0999999999999996</v>
      </c>
    </row>
    <row r="19" spans="2:28" x14ac:dyDescent="0.25">
      <c r="B19" t="s">
        <v>5</v>
      </c>
      <c r="F19" s="1">
        <v>12.57</v>
      </c>
      <c r="H19" s="1">
        <v>86.81</v>
      </c>
      <c r="J19" s="1">
        <v>15.988</v>
      </c>
      <c r="L19" s="1">
        <v>95.584999999999994</v>
      </c>
      <c r="N19" s="1">
        <v>17.399999999999999</v>
      </c>
      <c r="P19" s="1">
        <v>100</v>
      </c>
      <c r="R19" s="1">
        <v>16.25</v>
      </c>
      <c r="T19" s="1">
        <v>106.46</v>
      </c>
      <c r="V19" s="1">
        <v>16.739999999999998</v>
      </c>
      <c r="X19" s="1">
        <v>104.05</v>
      </c>
      <c r="Z19" s="1">
        <v>18.2</v>
      </c>
      <c r="AB19" s="1">
        <v>112.4</v>
      </c>
    </row>
    <row r="20" spans="2:28" x14ac:dyDescent="0.25">
      <c r="B20" t="s">
        <v>4</v>
      </c>
      <c r="F20" s="1">
        <v>0</v>
      </c>
      <c r="H20" s="1">
        <v>0.94</v>
      </c>
      <c r="J20" s="1">
        <v>0</v>
      </c>
      <c r="L20" s="1">
        <v>0.995</v>
      </c>
      <c r="N20" s="1">
        <v>0</v>
      </c>
      <c r="P20" s="1">
        <v>1</v>
      </c>
      <c r="R20" s="1">
        <v>0</v>
      </c>
      <c r="T20" s="1">
        <v>1</v>
      </c>
      <c r="V20" s="1">
        <v>0</v>
      </c>
      <c r="X20" s="1">
        <v>1</v>
      </c>
      <c r="Z20" s="1">
        <v>0</v>
      </c>
      <c r="AB20" s="1">
        <v>0.9</v>
      </c>
    </row>
    <row r="21" spans="2:28" x14ac:dyDescent="0.25">
      <c r="B21" t="s">
        <v>3</v>
      </c>
      <c r="F21" s="1">
        <v>2</v>
      </c>
      <c r="H21" s="1">
        <v>2.97</v>
      </c>
      <c r="J21" s="1">
        <v>2</v>
      </c>
      <c r="L21" s="1">
        <v>3</v>
      </c>
      <c r="N21" s="1">
        <v>2</v>
      </c>
      <c r="P21" s="1">
        <v>3</v>
      </c>
      <c r="R21" s="1">
        <v>2</v>
      </c>
      <c r="T21" s="1">
        <v>3.05</v>
      </c>
      <c r="V21" s="1">
        <v>2</v>
      </c>
      <c r="X21" s="1">
        <v>3.6850000000000001</v>
      </c>
      <c r="Z21" s="1">
        <v>2</v>
      </c>
      <c r="AB21" s="1">
        <v>4.4000000000000004</v>
      </c>
    </row>
    <row r="22" spans="2:28" x14ac:dyDescent="0.25">
      <c r="B22" t="s">
        <v>2</v>
      </c>
      <c r="F22" s="1">
        <v>0.98</v>
      </c>
      <c r="H22" s="1">
        <v>14.56</v>
      </c>
      <c r="J22" s="1">
        <v>1.778</v>
      </c>
      <c r="L22" s="1">
        <v>14.821999999999999</v>
      </c>
      <c r="N22" s="1">
        <v>2.16</v>
      </c>
      <c r="P22" s="1">
        <v>17.48</v>
      </c>
      <c r="R22" s="1">
        <v>3.26</v>
      </c>
      <c r="T22" s="1">
        <v>18.54</v>
      </c>
      <c r="V22" s="1">
        <v>3.69</v>
      </c>
      <c r="X22" s="1">
        <v>17.925000000000001</v>
      </c>
      <c r="Z22" s="1">
        <v>3.6</v>
      </c>
      <c r="AB22" s="1">
        <v>18.2</v>
      </c>
    </row>
    <row r="23" spans="2:28" x14ac:dyDescent="0.25">
      <c r="B23" t="s">
        <v>1</v>
      </c>
      <c r="F23" s="1">
        <v>0.76</v>
      </c>
      <c r="H23" s="1" t="s">
        <v>0</v>
      </c>
      <c r="J23" s="1">
        <v>0.84</v>
      </c>
      <c r="L23" s="1" t="s">
        <v>0</v>
      </c>
      <c r="N23" s="1">
        <v>1.1299999999999999</v>
      </c>
      <c r="P23" s="1">
        <v>0</v>
      </c>
      <c r="R23" s="1">
        <v>1</v>
      </c>
      <c r="T23" s="1">
        <v>0</v>
      </c>
      <c r="V23" s="1">
        <v>0.43</v>
      </c>
      <c r="X23" s="1">
        <v>0</v>
      </c>
      <c r="Z23" s="1">
        <v>1</v>
      </c>
      <c r="AB23" s="1">
        <v>0</v>
      </c>
    </row>
    <row r="24" spans="2:28" x14ac:dyDescent="0.25">
      <c r="F24">
        <f>SUM(F16:F23)</f>
        <v>24.8</v>
      </c>
      <c r="H24">
        <f>SUM(H16:H23)</f>
        <v>142.41999999999999</v>
      </c>
      <c r="J24">
        <v>27.861999999999998</v>
      </c>
      <c r="L24">
        <v>151.08699999999999</v>
      </c>
      <c r="N24">
        <f>SUM(N16:N23)</f>
        <v>30.113999999999997</v>
      </c>
      <c r="P24">
        <f>SUM(P16:P23)</f>
        <v>163.51999999999998</v>
      </c>
      <c r="R24">
        <f>SUM(R16:R23)</f>
        <v>30.11</v>
      </c>
      <c r="T24">
        <f>SUM(T16:T23)</f>
        <v>171.76</v>
      </c>
      <c r="V24">
        <v>32.26</v>
      </c>
      <c r="X24" s="3">
        <v>170.04650000000001</v>
      </c>
      <c r="Z24">
        <f>SUM(Z16:Z23)</f>
        <v>35.799999999999997</v>
      </c>
      <c r="AB24">
        <f>SUM(AB16:AB23)</f>
        <v>176.60000000000002</v>
      </c>
    </row>
    <row r="28" spans="2:28" x14ac:dyDescent="0.25">
      <c r="V28" s="5" t="s">
        <v>12</v>
      </c>
    </row>
  </sheetData>
  <mergeCells count="5">
    <mergeCell ref="V13:X13"/>
    <mergeCell ref="F13:H13"/>
    <mergeCell ref="J13:L13"/>
    <mergeCell ref="N13:P13"/>
    <mergeCell ref="R13:T13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taula din.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Esteban Martin</dc:creator>
  <cp:lastModifiedBy>Cristina Felez Ortiz</cp:lastModifiedBy>
  <dcterms:created xsi:type="dcterms:W3CDTF">2020-11-26T13:17:49Z</dcterms:created>
  <dcterms:modified xsi:type="dcterms:W3CDTF">2025-07-18T10:13:47Z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b73548-d190-432d-be64-570d96896935_Enabled">
    <vt:lpwstr>true</vt:lpwstr>
  </property>
  <property fmtid="{D5CDD505-2E9C-101B-9397-08002B2CF9AE}" pid="3" name="MSIP_Label_67b73548-d190-432d-be64-570d96896935_SetDate">
    <vt:lpwstr>2024-06-19T10:51:21Z</vt:lpwstr>
  </property>
  <property fmtid="{D5CDD505-2E9C-101B-9397-08002B2CF9AE}" pid="4" name="MSIP_Label_67b73548-d190-432d-be64-570d96896935_Method">
    <vt:lpwstr>Standard</vt:lpwstr>
  </property>
  <property fmtid="{D5CDD505-2E9C-101B-9397-08002B2CF9AE}" pid="5" name="MSIP_Label_67b73548-d190-432d-be64-570d96896935_Name">
    <vt:lpwstr>General</vt:lpwstr>
  </property>
  <property fmtid="{D5CDD505-2E9C-101B-9397-08002B2CF9AE}" pid="6" name="MSIP_Label_67b73548-d190-432d-be64-570d96896935_SiteId">
    <vt:lpwstr>b641321b-29fd-421f-9e05-023774540004</vt:lpwstr>
  </property>
  <property fmtid="{D5CDD505-2E9C-101B-9397-08002B2CF9AE}" pid="7" name="MSIP_Label_67b73548-d190-432d-be64-570d96896935_ActionId">
    <vt:lpwstr>b1527163-bb26-4bcd-bf12-c63baad6433a</vt:lpwstr>
  </property>
  <property fmtid="{D5CDD505-2E9C-101B-9397-08002B2CF9AE}" pid="8" name="MSIP_Label_67b73548-d190-432d-be64-570d96896935_ContentBits">
    <vt:lpwstr>0</vt:lpwstr>
  </property>
</Properties>
</file>